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440" windowHeight="12075" tabRatio="928" activeTab="1"/>
  </bookViews>
  <sheets>
    <sheet name="Permbledhese" sheetId="34" r:id="rId1"/>
    <sheet name="1. Amb. Zak." sheetId="19" r:id="rId2"/>
    <sheet name="2. Amb. Rr.Zj. " sheetId="20" r:id="rId3"/>
    <sheet name="3. Imp. Mb. nga Rrufeja" sheetId="21" r:id="rId4"/>
    <sheet name="4. Kabina TM-TU" sheetId="22" r:id="rId5"/>
    <sheet name="5. Linja ajrore TU-TL" sheetId="23" r:id="rId6"/>
    <sheet name="6.Linja kabllore TU-TL" sheetId="27" r:id="rId7"/>
    <sheet name="7. Imp. Tokzimi" sheetId="24" r:id="rId8"/>
    <sheet name="8.N-st e Imp. Shp." sheetId="25" r:id="rId9"/>
    <sheet name="Sheet1" sheetId="35" r:id="rId10"/>
  </sheets>
  <calcPr calcId="144525"/>
</workbook>
</file>

<file path=xl/calcChain.xml><?xml version="1.0" encoding="utf-8"?>
<calcChain xmlns="http://schemas.openxmlformats.org/spreadsheetml/2006/main">
  <c r="M17" i="34" l="1"/>
  <c r="M16" i="34"/>
  <c r="M15" i="34"/>
  <c r="K25" i="25" l="1"/>
  <c r="L25" i="25"/>
  <c r="J25" i="25"/>
  <c r="L25" i="24"/>
  <c r="M25" i="24"/>
  <c r="K25" i="24"/>
  <c r="L25" i="27"/>
  <c r="M25" i="27"/>
  <c r="K25" i="27"/>
  <c r="L25" i="23"/>
  <c r="M25" i="23"/>
  <c r="K25" i="23"/>
  <c r="K25" i="22"/>
  <c r="L25" i="22"/>
  <c r="J25" i="22"/>
  <c r="K25" i="21"/>
  <c r="L25" i="21"/>
  <c r="J25" i="21"/>
  <c r="K25" i="20"/>
  <c r="L25" i="20"/>
  <c r="J25" i="20"/>
  <c r="K25" i="19"/>
  <c r="L25" i="19"/>
  <c r="J25" i="19"/>
  <c r="C25" i="25" l="1"/>
  <c r="M13" i="34" s="1"/>
  <c r="C25" i="24"/>
  <c r="M12" i="34" s="1"/>
  <c r="C25" i="27"/>
  <c r="M11" i="34" s="1"/>
  <c r="C25" i="23"/>
  <c r="M10" i="34" s="1"/>
  <c r="C25" i="22"/>
  <c r="M9" i="34" s="1"/>
  <c r="C25" i="21"/>
  <c r="M8" i="34" s="1"/>
  <c r="C25" i="20"/>
  <c r="M7" i="34" s="1"/>
  <c r="C25" i="19"/>
  <c r="M6" i="34" s="1"/>
  <c r="M14" i="34" l="1"/>
</calcChain>
</file>

<file path=xl/sharedStrings.xml><?xml version="1.0" encoding="utf-8"?>
<sst xmlns="http://schemas.openxmlformats.org/spreadsheetml/2006/main" count="266" uniqueCount="88">
  <si>
    <t>REGJISTRI I INSPEKTIMEVE</t>
  </si>
  <si>
    <t>Nr.</t>
  </si>
  <si>
    <t>Emërtimi i Subjekti të inspektuar</t>
  </si>
  <si>
    <t>Të dhëna teknike</t>
  </si>
  <si>
    <t>Nr./Data e rregjistrimit  pranë ISHTI</t>
  </si>
  <si>
    <t>Administratori</t>
  </si>
  <si>
    <t>Menaxheri Teknik</t>
  </si>
  <si>
    <t>(____________________)</t>
  </si>
  <si>
    <t>Periudha raportuese:</t>
  </si>
  <si>
    <t>Emertimi i OMVK-se:</t>
  </si>
  <si>
    <t>NR. TOT. INSPEKTIMEVE:</t>
  </si>
  <si>
    <t>EMERTIMI I FUSHAVE TE INSPEKTIMIT</t>
  </si>
  <si>
    <t>SHUMA TOTALE E INSPEKTIMEVE TE KRYERA:</t>
  </si>
  <si>
    <t>Raport inspektimi</t>
  </si>
  <si>
    <t>Raport testimi</t>
  </si>
  <si>
    <t>Dokum. i leshuar</t>
  </si>
  <si>
    <t>Çertifikate inspektimi</t>
  </si>
  <si>
    <t>Çertifikata inspektimi</t>
  </si>
  <si>
    <t>Raporte inspektimi</t>
  </si>
  <si>
    <t>Raporte testimi</t>
  </si>
  <si>
    <t>copë</t>
  </si>
  <si>
    <t>INSPEKTIME TE KRYERA (copë)</t>
  </si>
  <si>
    <t>(___________________)</t>
  </si>
  <si>
    <t>Te dhena identifikuese</t>
  </si>
  <si>
    <t>INSPEKTIMI I INSTALIMEVE ELEKTRIKE NË AMBJENTE TË ZAKONSHËM.</t>
  </si>
  <si>
    <t>INSPEKTIMI I  IMPIANTEVE ELEKTRIKE NË AMBJENT ME RREZIK ZJARRI</t>
  </si>
  <si>
    <t>INSPEKTIMI I IMPIANTEVE MBROJTËSE NGA RRUFEJA.</t>
  </si>
  <si>
    <t>KABINA ELEKTRIKE TM/TU.</t>
  </si>
  <si>
    <t>LINJA  AJRORE TU E TL.</t>
  </si>
  <si>
    <t>LINJA  KABLLORE TU E TL.</t>
  </si>
  <si>
    <t>IMPIANTE TOKËZIMI TË ÇDO LLOJI.</t>
  </si>
  <si>
    <t>NËNSTACIONE DHE IMPIANTE SHPËRNDARËSE TL.</t>
  </si>
  <si>
    <t xml:space="preserve">Vendndodhja e instalimit </t>
  </si>
  <si>
    <t>(m2)</t>
  </si>
  <si>
    <t>Emërtimi i ambjentit</t>
  </si>
  <si>
    <t>Numri i makinerive</t>
  </si>
  <si>
    <t xml:space="preserve">Sipërfaqja e ambjentit  </t>
  </si>
  <si>
    <t>(om)</t>
  </si>
  <si>
    <t>(cp)</t>
  </si>
  <si>
    <t>Të dhëna identifikuese</t>
  </si>
  <si>
    <t>Vendndodhja e Impiantit</t>
  </si>
  <si>
    <t>Sipërfaqja mbrojtëse</t>
  </si>
  <si>
    <t>Lloji i strukturës së mbrojtur</t>
  </si>
  <si>
    <t>Lloji i Impiantit mbrojtës (thupror/rrjete/tros)</t>
  </si>
  <si>
    <t>Nr./Data e regjistrimit  pranë ISHTI</t>
  </si>
  <si>
    <t>Lloji/tipi i kabinës (muraturë/box/shtyllore)</t>
  </si>
  <si>
    <t xml:space="preserve">Vendndodhja e kabinës </t>
  </si>
  <si>
    <t>Fuqia e transformatorit</t>
  </si>
  <si>
    <t>(kVA)</t>
  </si>
  <si>
    <t>Tensinet primar/sekondar</t>
  </si>
  <si>
    <t>(kV/kV)</t>
  </si>
  <si>
    <t>Tipi i Transformatorit (me vaj/i thatë)</t>
  </si>
  <si>
    <t xml:space="preserve">Rezistenca e tokëzimit të punes      </t>
  </si>
  <si>
    <t>Lloji i Linjës Ajrore</t>
  </si>
  <si>
    <t xml:space="preserve">Vendndodhja e Linjës Ajrore </t>
  </si>
  <si>
    <t>Gjatësia e linjës</t>
  </si>
  <si>
    <t>(km)</t>
  </si>
  <si>
    <t xml:space="preserve">Lloji i shtyllëzimit (druri/ba/metalike)   </t>
  </si>
  <si>
    <t>Lloji i terrenit ku kalon linja</t>
  </si>
  <si>
    <t>Rezistenca e tokëzimit të përsëritur</t>
  </si>
  <si>
    <t>Rezistenca e tokëzimit mbrojtës</t>
  </si>
  <si>
    <t>Lloji i Linjës Kabllore</t>
  </si>
  <si>
    <t xml:space="preserve">Vendndodhja e Linjës Kabllore </t>
  </si>
  <si>
    <t xml:space="preserve">Lloji i kanalizimit (tubacion/direkt në tokë/tunel)   </t>
  </si>
  <si>
    <t>Te dhëna identifikuese</t>
  </si>
  <si>
    <t>Lloji/tipi i Tokëzimit</t>
  </si>
  <si>
    <t xml:space="preserve">Vendndodhja e tokëzimit </t>
  </si>
  <si>
    <t>Destinacioni i tokëzimit (t.pune/t.i përsëritur/t.mbrojtës)</t>
  </si>
  <si>
    <t>Impianti/Instalimi ku është vendosur tokëzimi</t>
  </si>
  <si>
    <t xml:space="preserve">Rezistenca e tokëzimit </t>
  </si>
  <si>
    <t>Numri dhe lloji i elektrodave</t>
  </si>
  <si>
    <t>Numri i shkëputësve për matje</t>
  </si>
  <si>
    <t>Emërtimi i n/stacionit</t>
  </si>
  <si>
    <t xml:space="preserve">Vendndodhja e n/stacionit </t>
  </si>
  <si>
    <t>Lloji i n/stacionit (i hapur/i mbyllur/portabël)</t>
  </si>
  <si>
    <t>Nivelet e tensionit</t>
  </si>
  <si>
    <t>(kV/kV/kV)</t>
  </si>
  <si>
    <t>Fuqia e n/stacionit</t>
  </si>
  <si>
    <t xml:space="preserve">Rezistenca e impiantit të tokëzimit </t>
  </si>
  <si>
    <t>Emertimi i OMVK-së:</t>
  </si>
  <si>
    <t>(ml)</t>
  </si>
  <si>
    <t>Dimensionet e objektit të mbrojtur            (a x b x c)</t>
  </si>
  <si>
    <t xml:space="preserve">Rezistenca e tokëzimit të instalimit mbrojtes      </t>
  </si>
  <si>
    <t>(kV)</t>
  </si>
  <si>
    <t xml:space="preserve">Rezistenca e tokëzimit të impiantit të tokëzimit     </t>
  </si>
  <si>
    <t>REGJISTRI PERMBLEDHËS I INSPEKTIMEVE ELEKTRIKE</t>
  </si>
  <si>
    <t xml:space="preserve">Rezistenca e tokëzimit të impiantit të tokëzimit   </t>
  </si>
  <si>
    <t>Tensioni më i lartë i instalimit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</si>
</sst>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 tint="-0.2499465926084170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7" xfId="0" applyFont="1" applyBorder="1"/>
    <xf numFmtId="0" fontId="2" fillId="0" borderId="6" xfId="0" applyFont="1" applyBorder="1"/>
    <xf numFmtId="0" fontId="0" fillId="2" borderId="5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0" fillId="7" borderId="1" xfId="0" applyFont="1" applyFill="1" applyBorder="1" applyAlignment="1">
      <alignment horizontal="center" vertical="center" textRotation="90" wrapText="1"/>
    </xf>
    <xf numFmtId="0" fontId="0" fillId="0" borderId="1" xfId="0" applyFont="1" applyBorder="1"/>
    <xf numFmtId="0" fontId="0" fillId="7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5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6" borderId="20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0" borderId="0" xfId="0" applyFont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6" borderId="14" xfId="0" applyFont="1" applyFill="1" applyBorder="1" applyAlignment="1">
      <alignment horizontal="left" vertical="center" wrapText="1"/>
    </xf>
    <xf numFmtId="0" fontId="0" fillId="6" borderId="1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29" sqref="E29"/>
    </sheetView>
  </sheetViews>
  <sheetFormatPr defaultRowHeight="12.75" x14ac:dyDescent="0.2"/>
  <cols>
    <col min="1" max="1" width="3.5703125" style="18" customWidth="1"/>
    <col min="2" max="2" width="23.28515625" style="17" customWidth="1"/>
    <col min="3" max="3" width="11.85546875" style="17" customWidth="1"/>
    <col min="4" max="7" width="9.140625" style="17"/>
    <col min="8" max="8" width="9.140625" style="17" customWidth="1"/>
    <col min="9" max="11" width="9.140625" style="17"/>
    <col min="12" max="12" width="3" style="17" customWidth="1"/>
    <col min="13" max="13" width="18.140625" style="18" customWidth="1"/>
    <col min="14" max="16384" width="9.140625" style="17"/>
  </cols>
  <sheetData>
    <row r="1" spans="1:14" ht="12.95" customHeight="1" x14ac:dyDescent="0.2">
      <c r="A1" s="33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2.95" customHeight="1" x14ac:dyDescent="0.2"/>
    <row r="3" spans="1:14" ht="12.95" customHeight="1" x14ac:dyDescent="0.2">
      <c r="A3" s="40" t="s">
        <v>79</v>
      </c>
      <c r="B3" s="41"/>
      <c r="C3" s="46"/>
      <c r="D3" s="47"/>
      <c r="F3" s="42" t="s">
        <v>8</v>
      </c>
      <c r="G3" s="43"/>
      <c r="H3" s="46"/>
      <c r="I3" s="47"/>
    </row>
    <row r="4" spans="1:14" ht="12.95" customHeight="1" thickBot="1" x14ac:dyDescent="0.25"/>
    <row r="5" spans="1:14" ht="47.25" customHeight="1" thickBot="1" x14ac:dyDescent="0.25">
      <c r="A5" s="19" t="s">
        <v>1</v>
      </c>
      <c r="B5" s="48" t="s">
        <v>11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19" t="s">
        <v>21</v>
      </c>
      <c r="N5" s="21"/>
    </row>
    <row r="6" spans="1:14" ht="12.95" customHeight="1" x14ac:dyDescent="0.2">
      <c r="A6" s="22">
        <v>1</v>
      </c>
      <c r="B6" s="49" t="s">
        <v>24</v>
      </c>
      <c r="C6" s="50"/>
      <c r="D6" s="50"/>
      <c r="E6" s="50"/>
      <c r="F6" s="50"/>
      <c r="G6" s="50"/>
      <c r="H6" s="50"/>
      <c r="I6" s="50"/>
      <c r="J6" s="50"/>
      <c r="K6" s="50"/>
      <c r="L6" s="51"/>
      <c r="M6" s="22">
        <f>'1. Amb. Zak.'!C25</f>
        <v>10</v>
      </c>
      <c r="N6" s="21"/>
    </row>
    <row r="7" spans="1:14" ht="12.95" customHeight="1" x14ac:dyDescent="0.2">
      <c r="A7" s="23">
        <v>2</v>
      </c>
      <c r="B7" s="37" t="s">
        <v>25</v>
      </c>
      <c r="C7" s="44"/>
      <c r="D7" s="44"/>
      <c r="E7" s="44"/>
      <c r="F7" s="44"/>
      <c r="G7" s="44"/>
      <c r="H7" s="44"/>
      <c r="I7" s="44"/>
      <c r="J7" s="44"/>
      <c r="K7" s="44"/>
      <c r="L7" s="45"/>
      <c r="M7" s="23">
        <f>'2. Amb. Rr.Zj. '!C25</f>
        <v>3</v>
      </c>
      <c r="N7" s="21"/>
    </row>
    <row r="8" spans="1:14" ht="12.75" customHeight="1" x14ac:dyDescent="0.2">
      <c r="A8" s="23">
        <v>3</v>
      </c>
      <c r="B8" s="37" t="s">
        <v>26</v>
      </c>
      <c r="C8" s="44"/>
      <c r="D8" s="44"/>
      <c r="E8" s="44"/>
      <c r="F8" s="44"/>
      <c r="G8" s="44"/>
      <c r="H8" s="44"/>
      <c r="I8" s="44"/>
      <c r="J8" s="44"/>
      <c r="K8" s="44"/>
      <c r="L8" s="45"/>
      <c r="M8" s="23">
        <f>'3. Imp. Mb. nga Rrufeja'!C25</f>
        <v>8</v>
      </c>
      <c r="N8" s="21"/>
    </row>
    <row r="9" spans="1:14" ht="12.75" customHeight="1" x14ac:dyDescent="0.2">
      <c r="A9" s="23">
        <v>4</v>
      </c>
      <c r="B9" s="37" t="s">
        <v>27</v>
      </c>
      <c r="C9" s="44"/>
      <c r="D9" s="44"/>
      <c r="E9" s="44"/>
      <c r="F9" s="44"/>
      <c r="G9" s="44"/>
      <c r="H9" s="44"/>
      <c r="I9" s="44"/>
      <c r="J9" s="44"/>
      <c r="K9" s="44"/>
      <c r="L9" s="45"/>
      <c r="M9" s="23">
        <f>'4. Kabina TM-TU'!C25</f>
        <v>10</v>
      </c>
      <c r="N9" s="21"/>
    </row>
    <row r="10" spans="1:14" ht="12.75" customHeight="1" x14ac:dyDescent="0.2">
      <c r="A10" s="23">
        <v>5</v>
      </c>
      <c r="B10" s="37" t="s">
        <v>28</v>
      </c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23">
        <f>'5. Linja ajrore TU-TL'!C25</f>
        <v>2</v>
      </c>
      <c r="N10" s="21"/>
    </row>
    <row r="11" spans="1:14" ht="12.95" customHeight="1" x14ac:dyDescent="0.2">
      <c r="A11" s="23">
        <v>6</v>
      </c>
      <c r="B11" s="37" t="s">
        <v>29</v>
      </c>
      <c r="C11" s="44"/>
      <c r="D11" s="44"/>
      <c r="E11" s="44"/>
      <c r="F11" s="44"/>
      <c r="G11" s="44"/>
      <c r="H11" s="44"/>
      <c r="I11" s="44"/>
      <c r="J11" s="44"/>
      <c r="K11" s="44"/>
      <c r="L11" s="45"/>
      <c r="M11" s="23">
        <f>'6.Linja kabllore TU-TL'!C25</f>
        <v>3</v>
      </c>
      <c r="N11" s="21"/>
    </row>
    <row r="12" spans="1:14" ht="12.75" customHeight="1" x14ac:dyDescent="0.2">
      <c r="A12" s="23">
        <v>7</v>
      </c>
      <c r="B12" s="37" t="s">
        <v>30</v>
      </c>
      <c r="C12" s="44"/>
      <c r="D12" s="44"/>
      <c r="E12" s="44"/>
      <c r="F12" s="44"/>
      <c r="G12" s="44"/>
      <c r="H12" s="44"/>
      <c r="I12" s="44"/>
      <c r="J12" s="44"/>
      <c r="K12" s="44"/>
      <c r="L12" s="45"/>
      <c r="M12" s="23">
        <f>'7. Imp. Tokzimi'!C25</f>
        <v>13</v>
      </c>
      <c r="N12" s="21"/>
    </row>
    <row r="13" spans="1:14" ht="12.75" customHeight="1" thickBot="1" x14ac:dyDescent="0.25">
      <c r="A13" s="23">
        <v>8</v>
      </c>
      <c r="B13" s="37" t="s">
        <v>31</v>
      </c>
      <c r="C13" s="44"/>
      <c r="D13" s="44"/>
      <c r="E13" s="44"/>
      <c r="F13" s="44"/>
      <c r="G13" s="44"/>
      <c r="H13" s="44"/>
      <c r="I13" s="44"/>
      <c r="J13" s="44"/>
      <c r="K13" s="44"/>
      <c r="L13" s="45"/>
      <c r="M13" s="23">
        <f>'8.N-st e Imp. Shp.'!C25</f>
        <v>8</v>
      </c>
      <c r="N13" s="21"/>
    </row>
    <row r="14" spans="1:14" ht="12.95" customHeight="1" x14ac:dyDescent="0.2">
      <c r="A14" s="27"/>
      <c r="B14" s="34" t="s">
        <v>12</v>
      </c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24">
        <f>SUM(M7:M13)</f>
        <v>47</v>
      </c>
      <c r="N14" s="21"/>
    </row>
    <row r="15" spans="1:14" ht="12.95" customHeight="1" x14ac:dyDescent="0.2">
      <c r="A15" s="28"/>
      <c r="B15" s="36" t="s">
        <v>17</v>
      </c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25">
        <f>'1. Amb. Zak.'!J25+'2. Amb. Rr.Zj. '!J25+'3. Imp. Mb. nga Rrufeja'!J25+'4. Kabina TM-TU'!J25+'5. Linja ajrore TU-TL'!K25+'6.Linja kabllore TU-TL'!K25+'7. Imp. Tokzimi'!K25+'8.N-st e Imp. Shp.'!J25</f>
        <v>30</v>
      </c>
      <c r="N15" s="21"/>
    </row>
    <row r="16" spans="1:14" ht="12.95" customHeight="1" x14ac:dyDescent="0.2">
      <c r="A16" s="28"/>
      <c r="B16" s="36" t="s">
        <v>18</v>
      </c>
      <c r="C16" s="36"/>
      <c r="D16" s="36"/>
      <c r="E16" s="36"/>
      <c r="F16" s="36"/>
      <c r="G16" s="36"/>
      <c r="H16" s="36"/>
      <c r="I16" s="36"/>
      <c r="J16" s="36"/>
      <c r="K16" s="36"/>
      <c r="L16" s="37"/>
      <c r="M16" s="25">
        <f>'1. Amb. Zak.'!K25+'2. Amb. Rr.Zj. '!K25+'3. Imp. Mb. nga Rrufeja'!K25+'4. Kabina TM-TU'!K25+'5. Linja ajrore TU-TL'!L25+'6.Linja kabllore TU-TL'!L25+'7. Imp. Tokzimi'!L25+'8.N-st e Imp. Shp.'!K25</f>
        <v>38</v>
      </c>
      <c r="N16" s="21"/>
    </row>
    <row r="17" spans="1:14" ht="12.95" customHeight="1" thickBot="1" x14ac:dyDescent="0.25">
      <c r="A17" s="29"/>
      <c r="B17" s="38" t="s">
        <v>19</v>
      </c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26">
        <f>'1. Amb. Zak.'!L25+'2. Amb. Rr.Zj. '!L25+'3. Imp. Mb. nga Rrufeja'!L25+'4. Kabina TM-TU'!L25+'5. Linja ajrore TU-TL'!M25+'6.Linja kabllore TU-TL'!M25+'7. Imp. Tokzimi'!M25+'8.N-st e Imp. Shp.'!L25</f>
        <v>19</v>
      </c>
      <c r="N17" s="21"/>
    </row>
    <row r="18" spans="1:14" ht="12.95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4" ht="12.95" customHeight="1" x14ac:dyDescent="0.2">
      <c r="C19" s="33" t="s">
        <v>5</v>
      </c>
      <c r="D19" s="33"/>
      <c r="E19" s="33"/>
      <c r="F19" s="30"/>
      <c r="G19" s="30"/>
      <c r="H19" s="33" t="s">
        <v>6</v>
      </c>
      <c r="I19" s="33"/>
      <c r="J19" s="33"/>
    </row>
    <row r="20" spans="1:14" ht="12.95" customHeight="1" x14ac:dyDescent="0.2">
      <c r="C20" s="30"/>
      <c r="D20" s="30"/>
      <c r="E20" s="30"/>
      <c r="F20" s="30"/>
      <c r="G20" s="30"/>
      <c r="H20" s="30"/>
      <c r="I20" s="30"/>
      <c r="J20" s="30"/>
    </row>
    <row r="21" spans="1:14" ht="12.95" customHeight="1" x14ac:dyDescent="0.2">
      <c r="C21" s="33" t="s">
        <v>7</v>
      </c>
      <c r="D21" s="33"/>
      <c r="E21" s="33"/>
      <c r="F21" s="30"/>
      <c r="G21" s="30"/>
      <c r="H21" s="33" t="s">
        <v>7</v>
      </c>
      <c r="I21" s="33"/>
      <c r="J21" s="33"/>
    </row>
    <row r="22" spans="1:14" ht="12.95" customHeight="1" x14ac:dyDescent="0.2">
      <c r="C22" s="30"/>
      <c r="D22" s="30"/>
      <c r="E22" s="30"/>
      <c r="F22" s="30"/>
      <c r="G22" s="30"/>
      <c r="H22" s="30"/>
      <c r="I22" s="30"/>
      <c r="J22" s="30"/>
    </row>
    <row r="23" spans="1:14" ht="12.95" customHeight="1" x14ac:dyDescent="0.2"/>
    <row r="24" spans="1:14" ht="12.95" customHeight="1" x14ac:dyDescent="0.2"/>
  </sheetData>
  <mergeCells count="22">
    <mergeCell ref="A1:M1"/>
    <mergeCell ref="A3:B3"/>
    <mergeCell ref="F3:G3"/>
    <mergeCell ref="B12:L12"/>
    <mergeCell ref="B13:L13"/>
    <mergeCell ref="H3:I3"/>
    <mergeCell ref="C3:D3"/>
    <mergeCell ref="B5:L5"/>
    <mergeCell ref="B7:L7"/>
    <mergeCell ref="B8:L8"/>
    <mergeCell ref="B9:L9"/>
    <mergeCell ref="B10:L10"/>
    <mergeCell ref="B11:L11"/>
    <mergeCell ref="B6:L6"/>
    <mergeCell ref="C19:E19"/>
    <mergeCell ref="C21:E21"/>
    <mergeCell ref="H19:J19"/>
    <mergeCell ref="H21:J21"/>
    <mergeCell ref="B14:L14"/>
    <mergeCell ref="B15:L15"/>
    <mergeCell ref="B16:L16"/>
    <mergeCell ref="B17:L17"/>
  </mergeCells>
  <pageMargins left="0.5" right="0.5" top="0.5" bottom="0.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C7" sqref="C7"/>
    </sheetView>
  </sheetViews>
  <sheetFormatPr defaultRowHeight="12.75" x14ac:dyDescent="0.2"/>
  <cols>
    <col min="1" max="1" width="3.5703125" style="2" customWidth="1"/>
    <col min="2" max="2" width="23.28515625" style="2" customWidth="1"/>
    <col min="3" max="9" width="14.7109375" style="2" customWidth="1"/>
    <col min="10" max="12" width="4.85546875" style="2" customWidth="1"/>
    <col min="13" max="16384" width="9.140625" style="2"/>
  </cols>
  <sheetData>
    <row r="1" spans="1:12" x14ac:dyDescent="0.2">
      <c r="A1" s="2" t="s">
        <v>0</v>
      </c>
    </row>
    <row r="2" spans="1:12" x14ac:dyDescent="0.2">
      <c r="A2" s="3" t="s">
        <v>24</v>
      </c>
    </row>
    <row r="3" spans="1:12" x14ac:dyDescent="0.2">
      <c r="A3" s="3"/>
    </row>
    <row r="4" spans="1:12" x14ac:dyDescent="0.2">
      <c r="A4" s="3" t="s">
        <v>9</v>
      </c>
      <c r="C4" s="7"/>
      <c r="F4" s="2" t="s">
        <v>8</v>
      </c>
      <c r="H4" s="7"/>
    </row>
    <row r="6" spans="1:12" x14ac:dyDescent="0.2">
      <c r="A6" s="56" t="s">
        <v>1</v>
      </c>
      <c r="B6" s="58" t="s">
        <v>2</v>
      </c>
      <c r="C6" s="60" t="s">
        <v>39</v>
      </c>
      <c r="D6" s="60"/>
      <c r="E6" s="60"/>
      <c r="F6" s="61" t="s">
        <v>3</v>
      </c>
      <c r="G6" s="61"/>
      <c r="H6" s="61"/>
      <c r="I6" s="61"/>
      <c r="J6" s="52" t="s">
        <v>15</v>
      </c>
      <c r="K6" s="53"/>
      <c r="L6" s="54"/>
    </row>
    <row r="7" spans="1:12" ht="99" customHeight="1" x14ac:dyDescent="0.2">
      <c r="A7" s="57"/>
      <c r="B7" s="59"/>
      <c r="C7" s="32" t="s">
        <v>87</v>
      </c>
      <c r="D7" s="6" t="s">
        <v>32</v>
      </c>
      <c r="E7" s="6" t="s">
        <v>4</v>
      </c>
      <c r="F7" s="1" t="s">
        <v>34</v>
      </c>
      <c r="G7" s="10" t="s">
        <v>35</v>
      </c>
      <c r="H7" s="1" t="s">
        <v>36</v>
      </c>
      <c r="I7" s="10" t="s">
        <v>86</v>
      </c>
      <c r="J7" s="14" t="s">
        <v>16</v>
      </c>
      <c r="K7" s="14" t="s">
        <v>13</v>
      </c>
      <c r="L7" s="14" t="s">
        <v>14</v>
      </c>
    </row>
    <row r="8" spans="1:12" ht="12.75" customHeight="1" x14ac:dyDescent="0.2">
      <c r="A8" s="11"/>
      <c r="B8" s="12"/>
      <c r="C8" s="12" t="s">
        <v>83</v>
      </c>
      <c r="D8" s="12"/>
      <c r="E8" s="12"/>
      <c r="F8" s="1"/>
      <c r="G8" s="10" t="s">
        <v>38</v>
      </c>
      <c r="H8" s="1" t="s">
        <v>33</v>
      </c>
      <c r="I8" s="10" t="s">
        <v>37</v>
      </c>
      <c r="J8" s="16" t="s">
        <v>38</v>
      </c>
      <c r="K8" s="16" t="s">
        <v>38</v>
      </c>
      <c r="L8" s="16" t="s">
        <v>38</v>
      </c>
    </row>
    <row r="9" spans="1:12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15">
        <v>1</v>
      </c>
      <c r="K9" s="15">
        <v>2</v>
      </c>
      <c r="L9" s="15">
        <v>1</v>
      </c>
    </row>
    <row r="10" spans="1:12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15">
        <v>1</v>
      </c>
      <c r="K10" s="15">
        <v>6</v>
      </c>
      <c r="L10" s="15"/>
    </row>
    <row r="11" spans="1:12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15">
        <v>1</v>
      </c>
      <c r="K11" s="15">
        <v>4</v>
      </c>
      <c r="L11" s="15"/>
    </row>
    <row r="12" spans="1:12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15">
        <v>3</v>
      </c>
      <c r="K12" s="15">
        <v>3</v>
      </c>
      <c r="L12" s="15">
        <v>2</v>
      </c>
    </row>
    <row r="13" spans="1:12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15">
        <v>3</v>
      </c>
      <c r="K13" s="15">
        <v>2</v>
      </c>
      <c r="L13" s="15"/>
    </row>
    <row r="14" spans="1:12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15">
        <v>2</v>
      </c>
      <c r="K14" s="15">
        <v>3</v>
      </c>
      <c r="L14" s="15"/>
    </row>
    <row r="15" spans="1:12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15">
        <v>2</v>
      </c>
      <c r="K15" s="15"/>
      <c r="L15" s="15">
        <v>1</v>
      </c>
    </row>
    <row r="16" spans="1:12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15">
        <v>1</v>
      </c>
      <c r="K16" s="15"/>
      <c r="L16" s="15"/>
    </row>
    <row r="17" spans="1:12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15">
        <v>1</v>
      </c>
      <c r="K17" s="15"/>
      <c r="L17" s="15"/>
    </row>
    <row r="18" spans="1:12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15">
        <v>1</v>
      </c>
      <c r="K18" s="15"/>
      <c r="L18" s="15">
        <v>2</v>
      </c>
    </row>
    <row r="19" spans="1:12" x14ac:dyDescent="0.2">
      <c r="A19" s="4"/>
      <c r="B19" s="5"/>
      <c r="C19" s="5"/>
      <c r="D19" s="5"/>
      <c r="E19" s="5"/>
      <c r="F19" s="5"/>
      <c r="G19" s="5"/>
      <c r="H19" s="5"/>
      <c r="I19" s="5"/>
      <c r="J19" s="15"/>
      <c r="K19" s="15"/>
      <c r="L19" s="15"/>
    </row>
    <row r="20" spans="1:12" x14ac:dyDescent="0.2">
      <c r="A20" s="4"/>
      <c r="B20" s="5"/>
      <c r="C20" s="5"/>
      <c r="D20" s="5"/>
      <c r="E20" s="5"/>
      <c r="F20" s="5"/>
      <c r="G20" s="5"/>
      <c r="H20" s="5"/>
      <c r="I20" s="5"/>
      <c r="J20" s="15"/>
      <c r="K20" s="15"/>
      <c r="L20" s="15"/>
    </row>
    <row r="21" spans="1:12" x14ac:dyDescent="0.2">
      <c r="A21" s="4"/>
      <c r="B21" s="5"/>
      <c r="C21" s="5"/>
      <c r="D21" s="5"/>
      <c r="E21" s="5"/>
      <c r="F21" s="5"/>
      <c r="G21" s="5"/>
      <c r="H21" s="5"/>
      <c r="I21" s="5"/>
      <c r="J21" s="15"/>
      <c r="K21" s="15"/>
      <c r="L21" s="15"/>
    </row>
    <row r="22" spans="1:12" x14ac:dyDescent="0.2">
      <c r="A22" s="4"/>
      <c r="B22" s="5"/>
      <c r="C22" s="5"/>
      <c r="D22" s="5"/>
      <c r="E22" s="5"/>
      <c r="F22" s="5"/>
      <c r="G22" s="5"/>
      <c r="H22" s="5"/>
      <c r="I22" s="5"/>
      <c r="J22" s="15"/>
      <c r="K22" s="15"/>
      <c r="L22" s="15"/>
    </row>
    <row r="23" spans="1:12" x14ac:dyDescent="0.2">
      <c r="A23" s="4"/>
      <c r="B23" s="5"/>
      <c r="C23" s="5"/>
      <c r="D23" s="5"/>
      <c r="E23" s="5"/>
      <c r="F23" s="5"/>
      <c r="G23" s="5"/>
      <c r="H23" s="5"/>
      <c r="I23" s="5"/>
      <c r="J23" s="15"/>
      <c r="K23" s="15"/>
      <c r="L23" s="15"/>
    </row>
    <row r="24" spans="1:12" ht="13.5" thickBot="1" x14ac:dyDescent="0.25"/>
    <row r="25" spans="1:12" ht="13.5" thickBot="1" x14ac:dyDescent="0.25">
      <c r="B25" s="9" t="s">
        <v>10</v>
      </c>
      <c r="C25" s="8">
        <f>COUNT(A9:A23)</f>
        <v>10</v>
      </c>
      <c r="J25" s="9">
        <f>SUM(J9:J23)</f>
        <v>16</v>
      </c>
      <c r="K25" s="9">
        <f t="shared" ref="K25:L25" si="0">SUM(K9:K23)</f>
        <v>20</v>
      </c>
      <c r="L25" s="9">
        <f t="shared" si="0"/>
        <v>6</v>
      </c>
    </row>
    <row r="27" spans="1:12" x14ac:dyDescent="0.2">
      <c r="C27" s="55" t="s">
        <v>5</v>
      </c>
      <c r="D27" s="55"/>
      <c r="H27" s="55" t="s">
        <v>6</v>
      </c>
      <c r="I27" s="55"/>
    </row>
    <row r="29" spans="1:12" x14ac:dyDescent="0.2">
      <c r="C29" s="55" t="s">
        <v>22</v>
      </c>
      <c r="D29" s="55"/>
      <c r="H29" s="55" t="s">
        <v>22</v>
      </c>
      <c r="I29" s="55"/>
    </row>
  </sheetData>
  <mergeCells count="9">
    <mergeCell ref="J6:L6"/>
    <mergeCell ref="C29:D29"/>
    <mergeCell ref="H27:I27"/>
    <mergeCell ref="H29:I29"/>
    <mergeCell ref="A6:A7"/>
    <mergeCell ref="B6:B7"/>
    <mergeCell ref="C6:E6"/>
    <mergeCell ref="F6:I6"/>
    <mergeCell ref="C27:D27"/>
  </mergeCells>
  <pageMargins left="0.2" right="0.2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C7" sqref="C7"/>
    </sheetView>
  </sheetViews>
  <sheetFormatPr defaultRowHeight="12.75" x14ac:dyDescent="0.2"/>
  <cols>
    <col min="1" max="1" width="3.5703125" style="2" customWidth="1"/>
    <col min="2" max="2" width="23.28515625" style="2" customWidth="1"/>
    <col min="3" max="9" width="14.7109375" style="2" customWidth="1"/>
    <col min="10" max="12" width="4.85546875" style="2" customWidth="1"/>
    <col min="13" max="16384" width="9.140625" style="2"/>
  </cols>
  <sheetData>
    <row r="1" spans="1:12" x14ac:dyDescent="0.2">
      <c r="A1" s="2" t="s">
        <v>0</v>
      </c>
    </row>
    <row r="2" spans="1:12" x14ac:dyDescent="0.2">
      <c r="A2" s="3" t="s">
        <v>25</v>
      </c>
    </row>
    <row r="3" spans="1:12" x14ac:dyDescent="0.2">
      <c r="A3" s="3"/>
    </row>
    <row r="4" spans="1:12" x14ac:dyDescent="0.2">
      <c r="A4" s="3" t="s">
        <v>9</v>
      </c>
      <c r="C4" s="7"/>
      <c r="F4" s="2" t="s">
        <v>8</v>
      </c>
      <c r="H4" s="7"/>
    </row>
    <row r="6" spans="1:12" x14ac:dyDescent="0.2">
      <c r="A6" s="56" t="s">
        <v>1</v>
      </c>
      <c r="B6" s="58" t="s">
        <v>2</v>
      </c>
      <c r="C6" s="60" t="s">
        <v>39</v>
      </c>
      <c r="D6" s="60"/>
      <c r="E6" s="60"/>
      <c r="F6" s="61" t="s">
        <v>3</v>
      </c>
      <c r="G6" s="61"/>
      <c r="H6" s="61"/>
      <c r="I6" s="61"/>
      <c r="J6" s="52" t="s">
        <v>15</v>
      </c>
      <c r="K6" s="53"/>
      <c r="L6" s="54"/>
    </row>
    <row r="7" spans="1:12" ht="99" customHeight="1" x14ac:dyDescent="0.2">
      <c r="A7" s="57"/>
      <c r="B7" s="59"/>
      <c r="C7" s="31" t="s">
        <v>87</v>
      </c>
      <c r="D7" s="31" t="s">
        <v>32</v>
      </c>
      <c r="E7" s="6" t="s">
        <v>4</v>
      </c>
      <c r="F7" s="1" t="s">
        <v>34</v>
      </c>
      <c r="G7" s="10" t="s">
        <v>35</v>
      </c>
      <c r="H7" s="1" t="s">
        <v>36</v>
      </c>
      <c r="I7" s="10" t="s">
        <v>84</v>
      </c>
      <c r="J7" s="14" t="s">
        <v>16</v>
      </c>
      <c r="K7" s="14" t="s">
        <v>13</v>
      </c>
      <c r="L7" s="14" t="s">
        <v>14</v>
      </c>
    </row>
    <row r="8" spans="1:12" ht="12.75" customHeight="1" x14ac:dyDescent="0.2">
      <c r="A8" s="11"/>
      <c r="B8" s="12"/>
      <c r="C8" s="12" t="s">
        <v>83</v>
      </c>
      <c r="D8" s="12"/>
      <c r="E8" s="12"/>
      <c r="F8" s="1"/>
      <c r="G8" s="10" t="s">
        <v>38</v>
      </c>
      <c r="H8" s="1" t="s">
        <v>33</v>
      </c>
      <c r="I8" s="10" t="s">
        <v>37</v>
      </c>
      <c r="J8" s="16" t="s">
        <v>20</v>
      </c>
      <c r="K8" s="16" t="s">
        <v>20</v>
      </c>
      <c r="L8" s="16" t="s">
        <v>20</v>
      </c>
    </row>
    <row r="9" spans="1:12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>
        <v>1</v>
      </c>
      <c r="K9" s="5">
        <v>2</v>
      </c>
      <c r="L9" s="5">
        <v>1</v>
      </c>
    </row>
    <row r="10" spans="1:12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>
        <v>1</v>
      </c>
      <c r="K10" s="5">
        <v>2</v>
      </c>
      <c r="L10" s="5">
        <v>1</v>
      </c>
    </row>
    <row r="11" spans="1:12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>
        <v>1</v>
      </c>
      <c r="K11" s="5">
        <v>2</v>
      </c>
      <c r="L11" s="5">
        <v>2</v>
      </c>
    </row>
    <row r="12" spans="1:12" x14ac:dyDescent="0.2">
      <c r="A12" s="4"/>
      <c r="B12" s="5"/>
      <c r="C12" s="5"/>
      <c r="D12" s="5"/>
      <c r="E12" s="5"/>
      <c r="F12" s="5"/>
      <c r="G12" s="5"/>
      <c r="H12" s="5"/>
      <c r="I12" s="5"/>
      <c r="J12" s="5">
        <v>1</v>
      </c>
      <c r="K12" s="5">
        <v>2</v>
      </c>
      <c r="L12" s="5">
        <v>1</v>
      </c>
    </row>
    <row r="13" spans="1:12" x14ac:dyDescent="0.2">
      <c r="A13" s="4"/>
      <c r="B13" s="5"/>
      <c r="C13" s="5"/>
      <c r="D13" s="5"/>
      <c r="E13" s="5"/>
      <c r="F13" s="5"/>
      <c r="G13" s="5"/>
      <c r="H13" s="5"/>
      <c r="I13" s="5"/>
      <c r="J13" s="5">
        <v>2</v>
      </c>
      <c r="K13" s="5">
        <v>1</v>
      </c>
      <c r="L13" s="5">
        <v>1</v>
      </c>
    </row>
    <row r="14" spans="1:12" x14ac:dyDescent="0.2">
      <c r="A14" s="4"/>
      <c r="B14" s="5"/>
      <c r="C14" s="5"/>
      <c r="D14" s="5"/>
      <c r="E14" s="5"/>
      <c r="F14" s="5"/>
      <c r="G14" s="5"/>
      <c r="H14" s="5"/>
      <c r="I14" s="5"/>
      <c r="J14" s="5">
        <v>2</v>
      </c>
      <c r="K14" s="5">
        <v>3</v>
      </c>
      <c r="L14" s="5">
        <v>3</v>
      </c>
    </row>
    <row r="15" spans="1:12" x14ac:dyDescent="0.2">
      <c r="A15" s="4"/>
      <c r="B15" s="5"/>
      <c r="C15" s="5"/>
      <c r="D15" s="5"/>
      <c r="E15" s="5"/>
      <c r="F15" s="5"/>
      <c r="G15" s="5"/>
      <c r="H15" s="5"/>
      <c r="I15" s="5"/>
      <c r="J15" s="5">
        <v>3</v>
      </c>
      <c r="K15" s="5">
        <v>3</v>
      </c>
      <c r="L15" s="5">
        <v>4</v>
      </c>
    </row>
    <row r="16" spans="1:12" x14ac:dyDescent="0.2">
      <c r="A16" s="4"/>
      <c r="B16" s="5"/>
      <c r="C16" s="5"/>
      <c r="D16" s="5"/>
      <c r="E16" s="5"/>
      <c r="F16" s="5"/>
      <c r="G16" s="5"/>
      <c r="H16" s="5"/>
      <c r="I16" s="5"/>
      <c r="J16" s="5">
        <v>1</v>
      </c>
      <c r="K16" s="5">
        <v>1</v>
      </c>
      <c r="L16" s="5"/>
    </row>
    <row r="17" spans="1:12" x14ac:dyDescent="0.2">
      <c r="A17" s="4"/>
      <c r="B17" s="5"/>
      <c r="C17" s="5"/>
      <c r="D17" s="5"/>
      <c r="E17" s="5"/>
      <c r="F17" s="5"/>
      <c r="G17" s="5"/>
      <c r="H17" s="5"/>
      <c r="I17" s="5"/>
      <c r="J17" s="5">
        <v>1</v>
      </c>
      <c r="K17" s="5">
        <v>2</v>
      </c>
      <c r="L17" s="5"/>
    </row>
    <row r="18" spans="1:12" x14ac:dyDescent="0.2">
      <c r="A18" s="4"/>
      <c r="B18" s="5"/>
      <c r="C18" s="5"/>
      <c r="D18" s="5"/>
      <c r="E18" s="5"/>
      <c r="F18" s="5"/>
      <c r="G18" s="5"/>
      <c r="H18" s="5"/>
      <c r="I18" s="5"/>
      <c r="J18" s="5">
        <v>1</v>
      </c>
      <c r="K18" s="5"/>
      <c r="L18" s="5"/>
    </row>
    <row r="19" spans="1:12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/>
    <row r="25" spans="1:12" ht="13.5" thickBot="1" x14ac:dyDescent="0.25">
      <c r="B25" s="9" t="s">
        <v>10</v>
      </c>
      <c r="C25" s="8">
        <f>COUNT(A9:A23)</f>
        <v>3</v>
      </c>
      <c r="J25" s="9">
        <f>SUM(J9:J23)</f>
        <v>14</v>
      </c>
      <c r="K25" s="9">
        <f t="shared" ref="K25:L25" si="0">SUM(K9:K23)</f>
        <v>18</v>
      </c>
      <c r="L25" s="9">
        <f t="shared" si="0"/>
        <v>13</v>
      </c>
    </row>
    <row r="27" spans="1:12" x14ac:dyDescent="0.2">
      <c r="C27" s="55" t="s">
        <v>5</v>
      </c>
      <c r="D27" s="55"/>
      <c r="H27" s="55" t="s">
        <v>6</v>
      </c>
      <c r="I27" s="55"/>
    </row>
    <row r="29" spans="1:12" x14ac:dyDescent="0.2">
      <c r="C29" s="55" t="s">
        <v>22</v>
      </c>
      <c r="D29" s="55"/>
      <c r="H29" s="55" t="s">
        <v>22</v>
      </c>
      <c r="I29" s="55"/>
    </row>
  </sheetData>
  <mergeCells count="9">
    <mergeCell ref="J6:L6"/>
    <mergeCell ref="C29:D29"/>
    <mergeCell ref="H29:I29"/>
    <mergeCell ref="A6:A7"/>
    <mergeCell ref="B6:B7"/>
    <mergeCell ref="C6:E6"/>
    <mergeCell ref="F6:I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E41" sqref="E41"/>
    </sheetView>
  </sheetViews>
  <sheetFormatPr defaultRowHeight="12.75" x14ac:dyDescent="0.2"/>
  <cols>
    <col min="1" max="1" width="3.5703125" style="2" customWidth="1"/>
    <col min="2" max="2" width="23.28515625" style="2" customWidth="1"/>
    <col min="3" max="9" width="14.7109375" style="2" customWidth="1"/>
    <col min="10" max="12" width="4.85546875" style="2" customWidth="1"/>
    <col min="13" max="16384" width="9.140625" style="2"/>
  </cols>
  <sheetData>
    <row r="1" spans="1:12" x14ac:dyDescent="0.2">
      <c r="A1" s="2" t="s">
        <v>0</v>
      </c>
    </row>
    <row r="2" spans="1:12" x14ac:dyDescent="0.2">
      <c r="A2" s="3" t="s">
        <v>26</v>
      </c>
    </row>
    <row r="3" spans="1:12" x14ac:dyDescent="0.2">
      <c r="A3" s="3"/>
    </row>
    <row r="4" spans="1:12" x14ac:dyDescent="0.2">
      <c r="A4" s="3" t="s">
        <v>9</v>
      </c>
      <c r="C4" s="7"/>
      <c r="F4" s="2" t="s">
        <v>8</v>
      </c>
      <c r="H4" s="7"/>
    </row>
    <row r="6" spans="1:12" x14ac:dyDescent="0.2">
      <c r="A6" s="56" t="s">
        <v>1</v>
      </c>
      <c r="B6" s="58" t="s">
        <v>2</v>
      </c>
      <c r="C6" s="60" t="s">
        <v>39</v>
      </c>
      <c r="D6" s="60"/>
      <c r="E6" s="60"/>
      <c r="F6" s="61" t="s">
        <v>3</v>
      </c>
      <c r="G6" s="61"/>
      <c r="H6" s="61"/>
      <c r="I6" s="61"/>
      <c r="J6" s="52" t="s">
        <v>15</v>
      </c>
      <c r="K6" s="53"/>
      <c r="L6" s="54"/>
    </row>
    <row r="7" spans="1:12" ht="99" customHeight="1" x14ac:dyDescent="0.2">
      <c r="A7" s="57"/>
      <c r="B7" s="59"/>
      <c r="C7" s="6" t="s">
        <v>43</v>
      </c>
      <c r="D7" s="6" t="s">
        <v>40</v>
      </c>
      <c r="E7" s="6" t="s">
        <v>44</v>
      </c>
      <c r="F7" s="10" t="s">
        <v>81</v>
      </c>
      <c r="G7" s="10" t="s">
        <v>41</v>
      </c>
      <c r="H7" s="10" t="s">
        <v>42</v>
      </c>
      <c r="I7" s="10" t="s">
        <v>82</v>
      </c>
      <c r="J7" s="14" t="s">
        <v>16</v>
      </c>
      <c r="K7" s="14" t="s">
        <v>13</v>
      </c>
      <c r="L7" s="14" t="s">
        <v>14</v>
      </c>
    </row>
    <row r="8" spans="1:12" ht="12.75" customHeight="1" x14ac:dyDescent="0.2">
      <c r="A8" s="11"/>
      <c r="B8" s="12"/>
      <c r="C8" s="12"/>
      <c r="D8" s="12"/>
      <c r="E8" s="12"/>
      <c r="F8" s="1" t="s">
        <v>80</v>
      </c>
      <c r="G8" s="10" t="s">
        <v>33</v>
      </c>
      <c r="H8" s="1"/>
      <c r="I8" s="10" t="s">
        <v>37</v>
      </c>
      <c r="J8" s="16" t="s">
        <v>20</v>
      </c>
      <c r="K8" s="16" t="s">
        <v>20</v>
      </c>
      <c r="L8" s="16" t="s">
        <v>20</v>
      </c>
    </row>
    <row r="9" spans="1:12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/>
    <row r="25" spans="1:12" ht="13.5" thickBot="1" x14ac:dyDescent="0.25">
      <c r="B25" s="9" t="s">
        <v>10</v>
      </c>
      <c r="C25" s="8">
        <f>COUNT(A9:A23)</f>
        <v>8</v>
      </c>
      <c r="J25" s="9">
        <f>SUM(J9:J23)</f>
        <v>0</v>
      </c>
      <c r="K25" s="9">
        <f t="shared" ref="K25:L25" si="0">SUM(K9:K23)</f>
        <v>0</v>
      </c>
      <c r="L25" s="9">
        <f t="shared" si="0"/>
        <v>0</v>
      </c>
    </row>
    <row r="27" spans="1:12" x14ac:dyDescent="0.2">
      <c r="C27" s="55" t="s">
        <v>5</v>
      </c>
      <c r="D27" s="55"/>
      <c r="H27" s="55" t="s">
        <v>6</v>
      </c>
      <c r="I27" s="55"/>
    </row>
    <row r="29" spans="1:12" x14ac:dyDescent="0.2">
      <c r="C29" s="55" t="s">
        <v>22</v>
      </c>
      <c r="D29" s="55"/>
      <c r="H29" s="55" t="s">
        <v>22</v>
      </c>
      <c r="I29" s="55"/>
    </row>
  </sheetData>
  <mergeCells count="9">
    <mergeCell ref="J6:L6"/>
    <mergeCell ref="C29:D29"/>
    <mergeCell ref="H29:I29"/>
    <mergeCell ref="A6:A7"/>
    <mergeCell ref="B6:B7"/>
    <mergeCell ref="C6:E6"/>
    <mergeCell ref="F6:I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B38" sqref="B38"/>
    </sheetView>
  </sheetViews>
  <sheetFormatPr defaultRowHeight="12.75" x14ac:dyDescent="0.2"/>
  <cols>
    <col min="1" max="1" width="3.5703125" style="2" customWidth="1"/>
    <col min="2" max="2" width="23.28515625" style="2" customWidth="1"/>
    <col min="3" max="9" width="14.7109375" style="2" customWidth="1"/>
    <col min="10" max="12" width="4.85546875" style="2" customWidth="1"/>
    <col min="13" max="16384" width="9.140625" style="2"/>
  </cols>
  <sheetData>
    <row r="1" spans="1:12" x14ac:dyDescent="0.2">
      <c r="A1" s="2" t="s">
        <v>0</v>
      </c>
    </row>
    <row r="2" spans="1:12" x14ac:dyDescent="0.2">
      <c r="A2" s="3" t="s">
        <v>27</v>
      </c>
    </row>
    <row r="3" spans="1:12" x14ac:dyDescent="0.2">
      <c r="A3" s="3"/>
    </row>
    <row r="4" spans="1:12" x14ac:dyDescent="0.2">
      <c r="A4" s="3" t="s">
        <v>9</v>
      </c>
      <c r="C4" s="7"/>
      <c r="F4" s="2" t="s">
        <v>8</v>
      </c>
      <c r="H4" s="7"/>
    </row>
    <row r="6" spans="1:12" x14ac:dyDescent="0.2">
      <c r="A6" s="56" t="s">
        <v>1</v>
      </c>
      <c r="B6" s="58" t="s">
        <v>2</v>
      </c>
      <c r="C6" s="60" t="s">
        <v>23</v>
      </c>
      <c r="D6" s="60"/>
      <c r="E6" s="60"/>
      <c r="F6" s="61" t="s">
        <v>3</v>
      </c>
      <c r="G6" s="61"/>
      <c r="H6" s="61"/>
      <c r="I6" s="61"/>
      <c r="J6" s="52" t="s">
        <v>15</v>
      </c>
      <c r="K6" s="53"/>
      <c r="L6" s="54"/>
    </row>
    <row r="7" spans="1:12" ht="99" customHeight="1" x14ac:dyDescent="0.2">
      <c r="A7" s="57"/>
      <c r="B7" s="59"/>
      <c r="C7" s="6" t="s">
        <v>45</v>
      </c>
      <c r="D7" s="6" t="s">
        <v>46</v>
      </c>
      <c r="E7" s="6" t="s">
        <v>44</v>
      </c>
      <c r="F7" s="10" t="s">
        <v>51</v>
      </c>
      <c r="G7" s="10" t="s">
        <v>47</v>
      </c>
      <c r="H7" s="10" t="s">
        <v>49</v>
      </c>
      <c r="I7" s="10" t="s">
        <v>52</v>
      </c>
      <c r="J7" s="14" t="s">
        <v>16</v>
      </c>
      <c r="K7" s="14" t="s">
        <v>13</v>
      </c>
      <c r="L7" s="14" t="s">
        <v>14</v>
      </c>
    </row>
    <row r="8" spans="1:12" ht="12.75" customHeight="1" x14ac:dyDescent="0.2">
      <c r="A8" s="11"/>
      <c r="B8" s="12"/>
      <c r="C8" s="12"/>
      <c r="D8" s="12"/>
      <c r="E8" s="12"/>
      <c r="F8" s="1"/>
      <c r="G8" s="10" t="s">
        <v>48</v>
      </c>
      <c r="H8" s="1" t="s">
        <v>50</v>
      </c>
      <c r="I8" s="10" t="s">
        <v>37</v>
      </c>
      <c r="J8" s="16" t="s">
        <v>20</v>
      </c>
      <c r="K8" s="16" t="s">
        <v>20</v>
      </c>
      <c r="L8" s="16" t="s">
        <v>20</v>
      </c>
    </row>
    <row r="9" spans="1:12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/>
    <row r="25" spans="1:12" ht="13.5" thickBot="1" x14ac:dyDescent="0.25">
      <c r="B25" s="9" t="s">
        <v>10</v>
      </c>
      <c r="C25" s="8">
        <f>COUNT(A9:A23)</f>
        <v>10</v>
      </c>
      <c r="J25" s="9">
        <f>SUM(J9:J23)</f>
        <v>0</v>
      </c>
      <c r="K25" s="9">
        <f t="shared" ref="K25:L25" si="0">SUM(K9:K23)</f>
        <v>0</v>
      </c>
      <c r="L25" s="9">
        <f t="shared" si="0"/>
        <v>0</v>
      </c>
    </row>
    <row r="27" spans="1:12" x14ac:dyDescent="0.2">
      <c r="C27" s="55" t="s">
        <v>5</v>
      </c>
      <c r="D27" s="55"/>
      <c r="H27" s="55" t="s">
        <v>6</v>
      </c>
      <c r="I27" s="55"/>
    </row>
    <row r="29" spans="1:12" x14ac:dyDescent="0.2">
      <c r="C29" s="55" t="s">
        <v>22</v>
      </c>
      <c r="D29" s="55"/>
      <c r="H29" s="55" t="s">
        <v>22</v>
      </c>
      <c r="I29" s="55"/>
    </row>
  </sheetData>
  <mergeCells count="9">
    <mergeCell ref="J6:L6"/>
    <mergeCell ref="C29:D29"/>
    <mergeCell ref="H29:I29"/>
    <mergeCell ref="A6:A7"/>
    <mergeCell ref="B6:B7"/>
    <mergeCell ref="C6:E6"/>
    <mergeCell ref="F6:I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2" sqref="A2"/>
    </sheetView>
  </sheetViews>
  <sheetFormatPr defaultRowHeight="12.75" x14ac:dyDescent="0.2"/>
  <cols>
    <col min="1" max="1" width="3.5703125" style="2" customWidth="1"/>
    <col min="2" max="2" width="23.28515625" style="2" customWidth="1"/>
    <col min="3" max="10" width="12.7109375" style="2" customWidth="1"/>
    <col min="11" max="13" width="4.85546875" style="2" customWidth="1"/>
    <col min="14" max="16384" width="9.140625" style="2"/>
  </cols>
  <sheetData>
    <row r="1" spans="1:13" x14ac:dyDescent="0.2">
      <c r="A1" s="2" t="s">
        <v>0</v>
      </c>
    </row>
    <row r="2" spans="1:13" x14ac:dyDescent="0.2">
      <c r="A2" s="3" t="s">
        <v>28</v>
      </c>
    </row>
    <row r="3" spans="1:13" x14ac:dyDescent="0.2">
      <c r="A3" s="3"/>
    </row>
    <row r="4" spans="1:13" x14ac:dyDescent="0.2">
      <c r="A4" s="3" t="s">
        <v>9</v>
      </c>
      <c r="C4" s="7"/>
      <c r="F4" s="2" t="s">
        <v>8</v>
      </c>
      <c r="H4" s="7"/>
    </row>
    <row r="6" spans="1:13" x14ac:dyDescent="0.2">
      <c r="A6" s="56" t="s">
        <v>1</v>
      </c>
      <c r="B6" s="58" t="s">
        <v>2</v>
      </c>
      <c r="C6" s="60" t="s">
        <v>23</v>
      </c>
      <c r="D6" s="60"/>
      <c r="E6" s="60"/>
      <c r="F6" s="61" t="s">
        <v>3</v>
      </c>
      <c r="G6" s="61"/>
      <c r="H6" s="61"/>
      <c r="I6" s="61"/>
      <c r="J6" s="61"/>
      <c r="K6" s="52" t="s">
        <v>15</v>
      </c>
      <c r="L6" s="53"/>
      <c r="M6" s="54"/>
    </row>
    <row r="7" spans="1:13" ht="99" customHeight="1" x14ac:dyDescent="0.2">
      <c r="A7" s="57"/>
      <c r="B7" s="59"/>
      <c r="C7" s="6" t="s">
        <v>53</v>
      </c>
      <c r="D7" s="6" t="s">
        <v>54</v>
      </c>
      <c r="E7" s="6" t="s">
        <v>4</v>
      </c>
      <c r="F7" s="10" t="s">
        <v>55</v>
      </c>
      <c r="G7" s="10" t="s">
        <v>57</v>
      </c>
      <c r="H7" s="10" t="s">
        <v>58</v>
      </c>
      <c r="I7" s="10" t="s">
        <v>59</v>
      </c>
      <c r="J7" s="10" t="s">
        <v>60</v>
      </c>
      <c r="K7" s="14" t="s">
        <v>16</v>
      </c>
      <c r="L7" s="14" t="s">
        <v>13</v>
      </c>
      <c r="M7" s="14" t="s">
        <v>14</v>
      </c>
    </row>
    <row r="8" spans="1:13" ht="12.75" customHeight="1" x14ac:dyDescent="0.2">
      <c r="A8" s="11"/>
      <c r="B8" s="12"/>
      <c r="C8" s="12"/>
      <c r="D8" s="12"/>
      <c r="E8" s="12"/>
      <c r="F8" s="1" t="s">
        <v>56</v>
      </c>
      <c r="G8" s="10"/>
      <c r="H8" s="1"/>
      <c r="I8" s="10" t="s">
        <v>37</v>
      </c>
      <c r="J8" s="10" t="s">
        <v>37</v>
      </c>
      <c r="K8" s="16" t="s">
        <v>20</v>
      </c>
      <c r="L8" s="16" t="s">
        <v>20</v>
      </c>
      <c r="M8" s="16" t="s">
        <v>20</v>
      </c>
    </row>
    <row r="9" spans="1:13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3.5" thickBot="1" x14ac:dyDescent="0.25"/>
    <row r="25" spans="1:13" ht="13.5" thickBot="1" x14ac:dyDescent="0.25">
      <c r="B25" s="9" t="s">
        <v>10</v>
      </c>
      <c r="C25" s="8">
        <f>COUNT(A9:A23)</f>
        <v>2</v>
      </c>
      <c r="K25" s="9">
        <f>SUM(K9:K23)</f>
        <v>0</v>
      </c>
      <c r="L25" s="9">
        <f t="shared" ref="L25:M25" si="0">SUM(L9:L23)</f>
        <v>0</v>
      </c>
      <c r="M25" s="9">
        <f t="shared" si="0"/>
        <v>0</v>
      </c>
    </row>
    <row r="27" spans="1:13" x14ac:dyDescent="0.2">
      <c r="C27" s="55" t="s">
        <v>5</v>
      </c>
      <c r="D27" s="55"/>
      <c r="H27" s="55" t="s">
        <v>6</v>
      </c>
      <c r="I27" s="55"/>
    </row>
    <row r="29" spans="1:13" x14ac:dyDescent="0.2">
      <c r="C29" s="55" t="s">
        <v>22</v>
      </c>
      <c r="D29" s="55"/>
      <c r="H29" s="55" t="s">
        <v>22</v>
      </c>
      <c r="I29" s="55"/>
    </row>
  </sheetData>
  <mergeCells count="9">
    <mergeCell ref="K6:M6"/>
    <mergeCell ref="C29:D29"/>
    <mergeCell ref="H29:I29"/>
    <mergeCell ref="A6:A7"/>
    <mergeCell ref="B6:B7"/>
    <mergeCell ref="C6:E6"/>
    <mergeCell ref="F6:J6"/>
    <mergeCell ref="C27:D27"/>
    <mergeCell ref="H27:I27"/>
  </mergeCells>
  <pageMargins left="0.2" right="0.2" top="0.5" bottom="1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H36" sqref="H36"/>
    </sheetView>
  </sheetViews>
  <sheetFormatPr defaultRowHeight="12.75" x14ac:dyDescent="0.2"/>
  <cols>
    <col min="1" max="1" width="3.5703125" style="2" customWidth="1"/>
    <col min="2" max="2" width="23.28515625" style="2" customWidth="1"/>
    <col min="3" max="10" width="12.7109375" style="2" customWidth="1"/>
    <col min="11" max="13" width="4.85546875" style="2" customWidth="1"/>
    <col min="14" max="16384" width="9.140625" style="2"/>
  </cols>
  <sheetData>
    <row r="1" spans="1:13" x14ac:dyDescent="0.2">
      <c r="A1" s="2" t="s">
        <v>0</v>
      </c>
    </row>
    <row r="2" spans="1:13" x14ac:dyDescent="0.2">
      <c r="A2" s="3" t="s">
        <v>29</v>
      </c>
    </row>
    <row r="3" spans="1:13" x14ac:dyDescent="0.2">
      <c r="A3" s="3"/>
    </row>
    <row r="4" spans="1:13" x14ac:dyDescent="0.2">
      <c r="A4" s="3" t="s">
        <v>9</v>
      </c>
      <c r="C4" s="7"/>
      <c r="F4" s="2" t="s">
        <v>8</v>
      </c>
      <c r="H4" s="7"/>
    </row>
    <row r="6" spans="1:13" x14ac:dyDescent="0.2">
      <c r="A6" s="56" t="s">
        <v>1</v>
      </c>
      <c r="B6" s="58" t="s">
        <v>2</v>
      </c>
      <c r="C6" s="60" t="s">
        <v>64</v>
      </c>
      <c r="D6" s="60"/>
      <c r="E6" s="60"/>
      <c r="F6" s="61" t="s">
        <v>3</v>
      </c>
      <c r="G6" s="61"/>
      <c r="H6" s="61"/>
      <c r="I6" s="61"/>
      <c r="J6" s="61"/>
      <c r="K6" s="52" t="s">
        <v>15</v>
      </c>
      <c r="L6" s="53"/>
      <c r="M6" s="54"/>
    </row>
    <row r="7" spans="1:13" ht="99" customHeight="1" x14ac:dyDescent="0.2">
      <c r="A7" s="57"/>
      <c r="B7" s="59"/>
      <c r="C7" s="31" t="s">
        <v>61</v>
      </c>
      <c r="D7" s="31" t="s">
        <v>62</v>
      </c>
      <c r="E7" s="6" t="s">
        <v>4</v>
      </c>
      <c r="F7" s="10" t="s">
        <v>55</v>
      </c>
      <c r="G7" s="10" t="s">
        <v>63</v>
      </c>
      <c r="H7" s="10" t="s">
        <v>58</v>
      </c>
      <c r="I7" s="10" t="s">
        <v>59</v>
      </c>
      <c r="J7" s="10" t="s">
        <v>60</v>
      </c>
      <c r="K7" s="14" t="s">
        <v>16</v>
      </c>
      <c r="L7" s="14" t="s">
        <v>13</v>
      </c>
      <c r="M7" s="14" t="s">
        <v>14</v>
      </c>
    </row>
    <row r="8" spans="1:13" ht="12.75" customHeight="1" x14ac:dyDescent="0.2">
      <c r="A8" s="11"/>
      <c r="B8" s="12"/>
      <c r="C8" s="12"/>
      <c r="D8" s="12"/>
      <c r="E8" s="12"/>
      <c r="F8" s="1" t="s">
        <v>56</v>
      </c>
      <c r="G8" s="10"/>
      <c r="H8" s="1"/>
      <c r="I8" s="10" t="s">
        <v>37</v>
      </c>
      <c r="J8" s="10" t="s">
        <v>37</v>
      </c>
      <c r="K8" s="16" t="s">
        <v>20</v>
      </c>
      <c r="L8" s="16" t="s">
        <v>20</v>
      </c>
      <c r="M8" s="16" t="s">
        <v>20</v>
      </c>
    </row>
    <row r="9" spans="1:13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3.5" thickBot="1" x14ac:dyDescent="0.25"/>
    <row r="25" spans="1:13" ht="13.5" thickBot="1" x14ac:dyDescent="0.25">
      <c r="B25" s="9" t="s">
        <v>10</v>
      </c>
      <c r="C25" s="8">
        <f>COUNT(A9:A23)</f>
        <v>3</v>
      </c>
      <c r="K25" s="9">
        <f>SUM(K9:K23)</f>
        <v>0</v>
      </c>
      <c r="L25" s="9">
        <f t="shared" ref="L25:M25" si="0">SUM(L9:L23)</f>
        <v>0</v>
      </c>
      <c r="M25" s="9">
        <f t="shared" si="0"/>
        <v>0</v>
      </c>
    </row>
    <row r="27" spans="1:13" x14ac:dyDescent="0.2">
      <c r="C27" s="55" t="s">
        <v>5</v>
      </c>
      <c r="D27" s="55"/>
      <c r="H27" s="55" t="s">
        <v>6</v>
      </c>
      <c r="I27" s="55"/>
    </row>
    <row r="29" spans="1:13" x14ac:dyDescent="0.2">
      <c r="C29" s="55" t="s">
        <v>22</v>
      </c>
      <c r="D29" s="55"/>
      <c r="H29" s="55" t="s">
        <v>22</v>
      </c>
      <c r="I29" s="55"/>
    </row>
  </sheetData>
  <mergeCells count="9">
    <mergeCell ref="K6:M6"/>
    <mergeCell ref="C29:D29"/>
    <mergeCell ref="H29:I29"/>
    <mergeCell ref="A6:A7"/>
    <mergeCell ref="B6:B7"/>
    <mergeCell ref="C6:E6"/>
    <mergeCell ref="F6:J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2" sqref="A2"/>
    </sheetView>
  </sheetViews>
  <sheetFormatPr defaultRowHeight="12.75" x14ac:dyDescent="0.2"/>
  <cols>
    <col min="1" max="1" width="3.5703125" style="2" customWidth="1"/>
    <col min="2" max="2" width="23.28515625" style="2" customWidth="1"/>
    <col min="3" max="10" width="12.7109375" style="2" customWidth="1"/>
    <col min="11" max="13" width="4.85546875" style="2" customWidth="1"/>
    <col min="14" max="16384" width="9.140625" style="2"/>
  </cols>
  <sheetData>
    <row r="1" spans="1:13" x14ac:dyDescent="0.2">
      <c r="A1" s="2" t="s">
        <v>0</v>
      </c>
    </row>
    <row r="2" spans="1:13" x14ac:dyDescent="0.2">
      <c r="A2" s="3" t="s">
        <v>30</v>
      </c>
    </row>
    <row r="3" spans="1:13" x14ac:dyDescent="0.2">
      <c r="A3" s="3"/>
    </row>
    <row r="4" spans="1:13" x14ac:dyDescent="0.2">
      <c r="A4" s="3" t="s">
        <v>9</v>
      </c>
      <c r="C4" s="7"/>
      <c r="F4" s="2" t="s">
        <v>8</v>
      </c>
      <c r="H4" s="7"/>
    </row>
    <row r="6" spans="1:13" x14ac:dyDescent="0.2">
      <c r="A6" s="56" t="s">
        <v>1</v>
      </c>
      <c r="B6" s="58" t="s">
        <v>2</v>
      </c>
      <c r="C6" s="60" t="s">
        <v>64</v>
      </c>
      <c r="D6" s="60"/>
      <c r="E6" s="60"/>
      <c r="F6" s="61" t="s">
        <v>3</v>
      </c>
      <c r="G6" s="61"/>
      <c r="H6" s="61"/>
      <c r="I6" s="61"/>
      <c r="J6" s="61"/>
      <c r="K6" s="52" t="s">
        <v>15</v>
      </c>
      <c r="L6" s="53"/>
      <c r="M6" s="54"/>
    </row>
    <row r="7" spans="1:13" ht="99" customHeight="1" x14ac:dyDescent="0.2">
      <c r="A7" s="57"/>
      <c r="B7" s="59"/>
      <c r="C7" s="6" t="s">
        <v>65</v>
      </c>
      <c r="D7" s="6" t="s">
        <v>66</v>
      </c>
      <c r="E7" s="6" t="s">
        <v>4</v>
      </c>
      <c r="F7" s="1" t="s">
        <v>67</v>
      </c>
      <c r="G7" s="10" t="s">
        <v>68</v>
      </c>
      <c r="H7" s="10" t="s">
        <v>70</v>
      </c>
      <c r="I7" s="10" t="s">
        <v>69</v>
      </c>
      <c r="J7" s="1" t="s">
        <v>71</v>
      </c>
      <c r="K7" s="14" t="s">
        <v>16</v>
      </c>
      <c r="L7" s="14" t="s">
        <v>13</v>
      </c>
      <c r="M7" s="14" t="s">
        <v>14</v>
      </c>
    </row>
    <row r="8" spans="1:13" ht="12.75" customHeight="1" x14ac:dyDescent="0.2">
      <c r="A8" s="11"/>
      <c r="B8" s="12"/>
      <c r="C8" s="12"/>
      <c r="D8" s="12"/>
      <c r="E8" s="12"/>
      <c r="F8" s="1"/>
      <c r="G8" s="10"/>
      <c r="H8" s="1" t="s">
        <v>38</v>
      </c>
      <c r="I8" s="10" t="s">
        <v>37</v>
      </c>
      <c r="J8" s="10" t="s">
        <v>38</v>
      </c>
      <c r="K8" s="16" t="s">
        <v>20</v>
      </c>
      <c r="L8" s="16" t="s">
        <v>20</v>
      </c>
      <c r="M8" s="16" t="s">
        <v>20</v>
      </c>
    </row>
    <row r="9" spans="1:13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4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4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4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4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4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3.5" thickBot="1" x14ac:dyDescent="0.25"/>
    <row r="25" spans="1:13" ht="13.5" thickBot="1" x14ac:dyDescent="0.25">
      <c r="B25" s="9" t="s">
        <v>10</v>
      </c>
      <c r="C25" s="8">
        <f>COUNT(A9:A23)</f>
        <v>13</v>
      </c>
      <c r="K25" s="9">
        <f>SUM(K9:K23)</f>
        <v>0</v>
      </c>
      <c r="L25" s="9">
        <f t="shared" ref="L25:M25" si="0">SUM(L9:L23)</f>
        <v>0</v>
      </c>
      <c r="M25" s="9">
        <f t="shared" si="0"/>
        <v>0</v>
      </c>
    </row>
    <row r="27" spans="1:13" x14ac:dyDescent="0.2">
      <c r="C27" s="55" t="s">
        <v>5</v>
      </c>
      <c r="D27" s="55"/>
      <c r="H27" s="55" t="s">
        <v>6</v>
      </c>
      <c r="I27" s="55"/>
    </row>
    <row r="29" spans="1:13" x14ac:dyDescent="0.2">
      <c r="C29" s="55" t="s">
        <v>22</v>
      </c>
      <c r="D29" s="55"/>
      <c r="H29" s="55" t="s">
        <v>22</v>
      </c>
      <c r="I29" s="55"/>
    </row>
  </sheetData>
  <mergeCells count="9">
    <mergeCell ref="K6:M6"/>
    <mergeCell ref="C29:D29"/>
    <mergeCell ref="H29:I29"/>
    <mergeCell ref="A6:A7"/>
    <mergeCell ref="B6:B7"/>
    <mergeCell ref="C6:E6"/>
    <mergeCell ref="F6:J6"/>
    <mergeCell ref="C27:D27"/>
    <mergeCell ref="H27:I27"/>
  </mergeCells>
  <pageMargins left="0.2" right="0.2" top="0.5" bottom="0.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2" sqref="A2"/>
    </sheetView>
  </sheetViews>
  <sheetFormatPr defaultRowHeight="12.75" x14ac:dyDescent="0.2"/>
  <cols>
    <col min="1" max="1" width="3.5703125" style="2" customWidth="1"/>
    <col min="2" max="2" width="23.28515625" style="2" customWidth="1"/>
    <col min="3" max="9" width="14.7109375" style="2" customWidth="1"/>
    <col min="10" max="12" width="4.85546875" style="2" customWidth="1"/>
    <col min="13" max="16384" width="9.140625" style="2"/>
  </cols>
  <sheetData>
    <row r="1" spans="1:12" x14ac:dyDescent="0.2">
      <c r="A1" s="2" t="s">
        <v>0</v>
      </c>
    </row>
    <row r="2" spans="1:12" x14ac:dyDescent="0.2">
      <c r="A2" s="3" t="s">
        <v>31</v>
      </c>
    </row>
    <row r="3" spans="1:12" x14ac:dyDescent="0.2">
      <c r="A3" s="3"/>
    </row>
    <row r="4" spans="1:12" x14ac:dyDescent="0.2">
      <c r="A4" s="3" t="s">
        <v>9</v>
      </c>
      <c r="C4" s="7"/>
      <c r="F4" s="2" t="s">
        <v>8</v>
      </c>
      <c r="H4" s="7"/>
    </row>
    <row r="6" spans="1:12" x14ac:dyDescent="0.2">
      <c r="A6" s="56" t="s">
        <v>1</v>
      </c>
      <c r="B6" s="58" t="s">
        <v>2</v>
      </c>
      <c r="C6" s="60" t="s">
        <v>39</v>
      </c>
      <c r="D6" s="60"/>
      <c r="E6" s="60"/>
      <c r="F6" s="61" t="s">
        <v>3</v>
      </c>
      <c r="G6" s="61"/>
      <c r="H6" s="61"/>
      <c r="I6" s="61"/>
      <c r="J6" s="52" t="s">
        <v>15</v>
      </c>
      <c r="K6" s="53"/>
      <c r="L6" s="54"/>
    </row>
    <row r="7" spans="1:12" ht="99" customHeight="1" x14ac:dyDescent="0.2">
      <c r="A7" s="57"/>
      <c r="B7" s="59"/>
      <c r="C7" s="6" t="s">
        <v>72</v>
      </c>
      <c r="D7" s="6" t="s">
        <v>73</v>
      </c>
      <c r="E7" s="6" t="s">
        <v>4</v>
      </c>
      <c r="F7" s="10" t="s">
        <v>74</v>
      </c>
      <c r="G7" s="10" t="s">
        <v>75</v>
      </c>
      <c r="H7" s="10" t="s">
        <v>77</v>
      </c>
      <c r="I7" s="10" t="s">
        <v>78</v>
      </c>
      <c r="J7" s="14" t="s">
        <v>16</v>
      </c>
      <c r="K7" s="14" t="s">
        <v>13</v>
      </c>
      <c r="L7" s="14" t="s">
        <v>14</v>
      </c>
    </row>
    <row r="8" spans="1:12" ht="12.75" customHeight="1" x14ac:dyDescent="0.2">
      <c r="A8" s="11"/>
      <c r="B8" s="12"/>
      <c r="C8" s="12"/>
      <c r="D8" s="12"/>
      <c r="E8" s="12"/>
      <c r="F8" s="1"/>
      <c r="G8" s="10" t="s">
        <v>76</v>
      </c>
      <c r="H8" s="1" t="s">
        <v>48</v>
      </c>
      <c r="I8" s="10"/>
      <c r="J8" s="16" t="s">
        <v>20</v>
      </c>
      <c r="K8" s="16" t="s">
        <v>20</v>
      </c>
      <c r="L8" s="16" t="s">
        <v>20</v>
      </c>
    </row>
    <row r="9" spans="1:12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A10" s="4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4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4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4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4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4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4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/>
    <row r="25" spans="1:12" ht="13.5" thickBot="1" x14ac:dyDescent="0.25">
      <c r="B25" s="9" t="s">
        <v>10</v>
      </c>
      <c r="C25" s="8">
        <f>COUNT(A9:A23)</f>
        <v>8</v>
      </c>
      <c r="J25" s="9">
        <f>SUM(J9:J23)</f>
        <v>0</v>
      </c>
      <c r="K25" s="13">
        <f t="shared" ref="K25:L25" si="0">SUM(K9:K23)</f>
        <v>0</v>
      </c>
      <c r="L25" s="9">
        <f t="shared" si="0"/>
        <v>0</v>
      </c>
    </row>
    <row r="27" spans="1:12" x14ac:dyDescent="0.2">
      <c r="C27" s="55" t="s">
        <v>5</v>
      </c>
      <c r="D27" s="55"/>
      <c r="H27" s="55" t="s">
        <v>6</v>
      </c>
      <c r="I27" s="55"/>
    </row>
    <row r="29" spans="1:12" x14ac:dyDescent="0.2">
      <c r="C29" s="55" t="s">
        <v>22</v>
      </c>
      <c r="D29" s="55"/>
      <c r="H29" s="55" t="s">
        <v>22</v>
      </c>
      <c r="I29" s="55"/>
    </row>
  </sheetData>
  <mergeCells count="9">
    <mergeCell ref="J6:L6"/>
    <mergeCell ref="C29:D29"/>
    <mergeCell ref="H29:I29"/>
    <mergeCell ref="A6:A7"/>
    <mergeCell ref="B6:B7"/>
    <mergeCell ref="C6:E6"/>
    <mergeCell ref="F6:I6"/>
    <mergeCell ref="C27:D27"/>
    <mergeCell ref="H27:I27"/>
  </mergeCells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Permbledhese</vt:lpstr>
      <vt:lpstr>1. Amb. Zak.</vt:lpstr>
      <vt:lpstr>2. Amb. Rr.Zj. </vt:lpstr>
      <vt:lpstr>3. Imp. Mb. nga Rrufeja</vt:lpstr>
      <vt:lpstr>4. Kabina TM-TU</vt:lpstr>
      <vt:lpstr>5. Linja ajrore TU-TL</vt:lpstr>
      <vt:lpstr>6.Linja kabllore TU-TL</vt:lpstr>
      <vt:lpstr>7. Imp. Tokzimi</vt:lpstr>
      <vt:lpstr>8.N-st e Imp. Shp.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Ndue Perdoci</cp:lastModifiedBy>
  <cp:lastPrinted>2017-09-21T08:00:46Z</cp:lastPrinted>
  <dcterms:created xsi:type="dcterms:W3CDTF">2015-02-17T10:11:02Z</dcterms:created>
  <dcterms:modified xsi:type="dcterms:W3CDTF">2018-01-16T11:29:58Z</dcterms:modified>
</cp:coreProperties>
</file>